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54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1" i="1" l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2" i="1"/>
  <c r="X31" i="1"/>
  <c r="D31" i="1"/>
  <c r="R31" i="1"/>
  <c r="C31" i="1"/>
  <c r="E31" i="1"/>
  <c r="F31" i="1"/>
  <c r="G31" i="1"/>
  <c r="H31" i="1"/>
  <c r="I31" i="1"/>
  <c r="J31" i="1"/>
  <c r="K31" i="1"/>
  <c r="M31" i="1"/>
  <c r="L31" i="1"/>
  <c r="N31" i="1"/>
  <c r="O31" i="1"/>
  <c r="P31" i="1"/>
  <c r="Q31" i="1"/>
  <c r="S31" i="1"/>
  <c r="T31" i="1"/>
  <c r="U31" i="1"/>
  <c r="W31" i="1"/>
  <c r="Y31" i="1"/>
</calcChain>
</file>

<file path=xl/sharedStrings.xml><?xml version="1.0" encoding="utf-8"?>
<sst xmlns="http://schemas.openxmlformats.org/spreadsheetml/2006/main" count="85" uniqueCount="60">
  <si>
    <t>TIPO</t>
  </si>
  <si>
    <t>NOMBRE</t>
  </si>
  <si>
    <t>CALLE</t>
  </si>
  <si>
    <t>GLORIETA</t>
  </si>
  <si>
    <t xml:space="preserve">VENTA REYES  </t>
  </si>
  <si>
    <t xml:space="preserve">SEVILLA  </t>
  </si>
  <si>
    <t xml:space="preserve">PEPE MARCHENA  </t>
  </si>
  <si>
    <t xml:space="preserve">PABLO PICASSO  </t>
  </si>
  <si>
    <t xml:space="preserve">NAVARRO CARO  </t>
  </si>
  <si>
    <t xml:space="preserve">JUAN DE MESA  </t>
  </si>
  <si>
    <t xml:space="preserve">JEREZ  </t>
  </si>
  <si>
    <t xml:space="preserve">HUELVA  </t>
  </si>
  <si>
    <t xml:space="preserve">GUADIAMAR  </t>
  </si>
  <si>
    <t xml:space="preserve">GUADALQUIVIR  </t>
  </si>
  <si>
    <t xml:space="preserve">GRANADA  </t>
  </si>
  <si>
    <t xml:space="preserve">DOCTOR FLEMING  </t>
  </si>
  <si>
    <t xml:space="preserve">BADAJOZ  </t>
  </si>
  <si>
    <t xml:space="preserve">ANTONIO MAIRENA  </t>
  </si>
  <si>
    <t>PASAJE</t>
  </si>
  <si>
    <t>ENTRE C/ ANTONIO MAIRENA Y C/ JOSÉ LUIS NAVARRO</t>
  </si>
  <si>
    <t>PLAZA</t>
  </si>
  <si>
    <t>LAS ALMENAS</t>
  </si>
  <si>
    <t>ENTRE C/ ANTONIO MAIRENA Y C/ CÓRDOBA</t>
  </si>
  <si>
    <t xml:space="preserve">ALMERÍA  </t>
  </si>
  <si>
    <t xml:space="preserve">BARTOLOMÉ ESTEBAN MURILLO  </t>
  </si>
  <si>
    <t xml:space="preserve">CÁCERES  </t>
  </si>
  <si>
    <t xml:space="preserve">CÁDIZ  </t>
  </si>
  <si>
    <t xml:space="preserve">CÓRDOBA  </t>
  </si>
  <si>
    <t xml:space="preserve">GUADAÍRA  </t>
  </si>
  <si>
    <t xml:space="preserve">JAÉN  </t>
  </si>
  <si>
    <t xml:space="preserve">JOSÉ LUIS NAVARRO  </t>
  </si>
  <si>
    <t xml:space="preserve">MÁLAGA  </t>
  </si>
  <si>
    <t xml:space="preserve">MARTÍNEZ MONTAÑÉS  </t>
  </si>
  <si>
    <t xml:space="preserve">PLÁCIDO ORDEN  </t>
  </si>
  <si>
    <t>ZURRAQUE, EL</t>
  </si>
  <si>
    <t>Nº total de individuos de cada especie</t>
  </si>
  <si>
    <t>Nº total de individuos</t>
  </si>
  <si>
    <t>Nº total de individuos en la sección</t>
  </si>
  <si>
    <r>
      <t>Adelfa (</t>
    </r>
    <r>
      <rPr>
        <i/>
        <sz val="11"/>
        <color theme="1"/>
        <rFont val="Calibri"/>
        <family val="2"/>
        <scheme val="minor"/>
      </rPr>
      <t>Nerium oleander</t>
    </r>
    <r>
      <rPr>
        <sz val="11"/>
        <color theme="1"/>
        <rFont val="Calibri"/>
        <family val="2"/>
        <scheme val="minor"/>
      </rPr>
      <t xml:space="preserve">) </t>
    </r>
  </si>
  <si>
    <r>
      <t>Árbol del amor (</t>
    </r>
    <r>
      <rPr>
        <i/>
        <sz val="11"/>
        <color theme="1"/>
        <rFont val="Calibri"/>
        <family val="2"/>
        <scheme val="minor"/>
      </rPr>
      <t>Cercis siliquastrum</t>
    </r>
    <r>
      <rPr>
        <sz val="11"/>
        <color theme="1"/>
        <rFont val="Calibri"/>
        <family val="2"/>
        <scheme val="minor"/>
      </rPr>
      <t>)</t>
    </r>
  </si>
  <si>
    <r>
      <t>Arce de hoja de fresno (</t>
    </r>
    <r>
      <rPr>
        <i/>
        <sz val="11"/>
        <color theme="1"/>
        <rFont val="Calibri"/>
        <family val="2"/>
        <scheme val="minor"/>
      </rPr>
      <t>Acer negundo</t>
    </r>
    <r>
      <rPr>
        <sz val="11"/>
        <color theme="1"/>
        <rFont val="Calibri"/>
        <family val="2"/>
        <scheme val="minor"/>
      </rPr>
      <t>)</t>
    </r>
  </si>
  <si>
    <r>
      <t>Casuarina (</t>
    </r>
    <r>
      <rPr>
        <i/>
        <sz val="11"/>
        <color theme="1"/>
        <rFont val="Calibri"/>
        <family val="2"/>
        <scheme val="minor"/>
      </rPr>
      <t>Casuarina equisetifolia</t>
    </r>
    <r>
      <rPr>
        <sz val="11"/>
        <color theme="1"/>
        <rFont val="Calibri"/>
        <family val="2"/>
        <scheme val="minor"/>
      </rPr>
      <t>)</t>
    </r>
  </si>
  <si>
    <r>
      <t>Catalpa común (</t>
    </r>
    <r>
      <rPr>
        <i/>
        <sz val="11"/>
        <color theme="1"/>
        <rFont val="Calibri"/>
        <family val="2"/>
        <scheme val="minor"/>
      </rPr>
      <t>Catalpa bignonioides</t>
    </r>
    <r>
      <rPr>
        <sz val="11"/>
        <color theme="1"/>
        <rFont val="Calibri"/>
        <family val="2"/>
        <scheme val="minor"/>
      </rPr>
      <t>)</t>
    </r>
  </si>
  <si>
    <r>
      <t>Cinamomo (</t>
    </r>
    <r>
      <rPr>
        <i/>
        <sz val="11"/>
        <color theme="1"/>
        <rFont val="Calibri"/>
        <family val="2"/>
        <scheme val="minor"/>
      </rPr>
      <t>Melia azedarach</t>
    </r>
    <r>
      <rPr>
        <sz val="11"/>
        <color theme="1"/>
        <rFont val="Calibri"/>
        <family val="2"/>
        <scheme val="minor"/>
      </rPr>
      <t>)</t>
    </r>
  </si>
  <si>
    <r>
      <t>Ciprés (</t>
    </r>
    <r>
      <rPr>
        <i/>
        <sz val="11"/>
        <color theme="1"/>
        <rFont val="Calibri"/>
        <family val="2"/>
        <scheme val="minor"/>
      </rPr>
      <t>Cupressus sempervirens</t>
    </r>
    <r>
      <rPr>
        <sz val="11"/>
        <color theme="1"/>
        <rFont val="Calibri"/>
        <family val="2"/>
        <scheme val="minor"/>
      </rPr>
      <t>)</t>
    </r>
  </si>
  <si>
    <r>
      <t>Falsa acacia (</t>
    </r>
    <r>
      <rPr>
        <i/>
        <sz val="11"/>
        <color theme="1"/>
        <rFont val="Calibri"/>
        <family val="2"/>
        <scheme val="minor"/>
      </rPr>
      <t>Robinia pseudoacacia</t>
    </r>
    <r>
      <rPr>
        <sz val="11"/>
        <color theme="1"/>
        <rFont val="Calibri"/>
        <family val="2"/>
        <scheme val="minor"/>
      </rPr>
      <t>)</t>
    </r>
  </si>
  <si>
    <r>
      <t>Falso pimentero (</t>
    </r>
    <r>
      <rPr>
        <i/>
        <sz val="11"/>
        <color theme="1"/>
        <rFont val="Calibri"/>
        <family val="2"/>
        <scheme val="minor"/>
      </rPr>
      <t>Schinus molle</t>
    </r>
    <r>
      <rPr>
        <sz val="11"/>
        <color theme="1"/>
        <rFont val="Calibri"/>
        <family val="2"/>
        <scheme val="minor"/>
      </rPr>
      <t>)</t>
    </r>
  </si>
  <si>
    <r>
      <t>Higuera (</t>
    </r>
    <r>
      <rPr>
        <i/>
        <sz val="11"/>
        <color theme="1"/>
        <rFont val="Calibri"/>
        <family val="2"/>
        <scheme val="minor"/>
      </rPr>
      <t>Ficus carica</t>
    </r>
    <r>
      <rPr>
        <sz val="11"/>
        <color theme="1"/>
        <rFont val="Calibri"/>
        <family val="2"/>
        <scheme val="minor"/>
      </rPr>
      <t>)</t>
    </r>
  </si>
  <si>
    <r>
      <t>Jabonero de China (</t>
    </r>
    <r>
      <rPr>
        <i/>
        <sz val="11"/>
        <color theme="1"/>
        <rFont val="Calibri"/>
        <family val="2"/>
        <scheme val="minor"/>
      </rPr>
      <t>Koelreuteria paniculata</t>
    </r>
    <r>
      <rPr>
        <sz val="11"/>
        <color theme="1"/>
        <rFont val="Calibri"/>
        <family val="2"/>
        <scheme val="minor"/>
      </rPr>
      <t>)</t>
    </r>
  </si>
  <si>
    <r>
      <t>Mandarino satsuma (</t>
    </r>
    <r>
      <rPr>
        <i/>
        <sz val="11"/>
        <color theme="1"/>
        <rFont val="Calibri"/>
        <family val="2"/>
        <scheme val="minor"/>
      </rPr>
      <t>Citrus unshiu</t>
    </r>
    <r>
      <rPr>
        <sz val="11"/>
        <color theme="1"/>
        <rFont val="Calibri"/>
        <family val="2"/>
        <scheme val="minor"/>
      </rPr>
      <t>)</t>
    </r>
  </si>
  <si>
    <r>
      <t>Morera (</t>
    </r>
    <r>
      <rPr>
        <i/>
        <sz val="11"/>
        <color theme="1"/>
        <rFont val="Calibri"/>
        <family val="2"/>
        <scheme val="minor"/>
      </rPr>
      <t>Morus alba</t>
    </r>
    <r>
      <rPr>
        <sz val="11"/>
        <color theme="1"/>
        <rFont val="Calibri"/>
        <family val="2"/>
        <scheme val="minor"/>
      </rPr>
      <t>)</t>
    </r>
  </si>
  <si>
    <r>
      <t>Naranjo amargo (</t>
    </r>
    <r>
      <rPr>
        <i/>
        <sz val="11"/>
        <color theme="1"/>
        <rFont val="Calibri"/>
        <family val="2"/>
        <scheme val="minor"/>
      </rPr>
      <t>Citrus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aurantium</t>
    </r>
    <r>
      <rPr>
        <sz val="11"/>
        <color theme="1"/>
        <rFont val="Calibri"/>
        <family val="2"/>
        <scheme val="minor"/>
      </rPr>
      <t>)</t>
    </r>
  </si>
  <si>
    <r>
      <t>Naranjo trifoliado (</t>
    </r>
    <r>
      <rPr>
        <i/>
        <sz val="11"/>
        <color theme="1"/>
        <rFont val="Calibri"/>
        <family val="2"/>
        <scheme val="minor"/>
      </rPr>
      <t>Poncirus trifoliata</t>
    </r>
    <r>
      <rPr>
        <sz val="11"/>
        <color theme="1"/>
        <rFont val="Calibri"/>
        <family val="2"/>
        <scheme val="minor"/>
      </rPr>
      <t>)</t>
    </r>
  </si>
  <si>
    <r>
      <t>Olmo siberiano (</t>
    </r>
    <r>
      <rPr>
        <i/>
        <sz val="11"/>
        <color theme="1"/>
        <rFont val="Calibri"/>
        <family val="2"/>
        <scheme val="minor"/>
      </rPr>
      <t>Ulmus pumila</t>
    </r>
    <r>
      <rPr>
        <sz val="11"/>
        <color theme="1"/>
        <rFont val="Calibri"/>
        <family val="2"/>
        <scheme val="minor"/>
      </rPr>
      <t>)</t>
    </r>
  </si>
  <si>
    <r>
      <t>Palmito gigante (</t>
    </r>
    <r>
      <rPr>
        <i/>
        <sz val="11"/>
        <color theme="1"/>
        <rFont val="Calibri"/>
        <family val="2"/>
        <scheme val="minor"/>
      </rPr>
      <t>Trachycarpus fortunei</t>
    </r>
    <r>
      <rPr>
        <sz val="11"/>
        <color theme="1"/>
        <rFont val="Calibri"/>
        <family val="2"/>
        <scheme val="minor"/>
      </rPr>
      <t>)</t>
    </r>
  </si>
  <si>
    <r>
      <t>Romero (</t>
    </r>
    <r>
      <rPr>
        <i/>
        <sz val="11"/>
        <color theme="1"/>
        <rFont val="Calibri"/>
        <family val="2"/>
        <scheme val="minor"/>
      </rPr>
      <t>Rosmarinus officinalis</t>
    </r>
    <r>
      <rPr>
        <sz val="11"/>
        <color theme="1"/>
        <rFont val="Calibri"/>
        <family val="2"/>
        <scheme val="minor"/>
      </rPr>
      <t>)</t>
    </r>
  </si>
  <si>
    <r>
      <t>Rosal (</t>
    </r>
    <r>
      <rPr>
        <i/>
        <sz val="11"/>
        <color theme="1"/>
        <rFont val="Calibri"/>
        <family val="2"/>
        <scheme val="minor"/>
      </rPr>
      <t>Rosa</t>
    </r>
    <r>
      <rPr>
        <sz val="11"/>
        <color theme="1"/>
        <rFont val="Calibri"/>
        <family val="2"/>
        <scheme val="minor"/>
      </rPr>
      <t xml:space="preserve"> sp.)</t>
    </r>
  </si>
  <si>
    <r>
      <t>Transparente (</t>
    </r>
    <r>
      <rPr>
        <i/>
        <sz val="11"/>
        <color theme="1"/>
        <rFont val="Calibri"/>
        <family val="2"/>
        <scheme val="minor"/>
      </rPr>
      <t>Myoporum laetum</t>
    </r>
    <r>
      <rPr>
        <sz val="11"/>
        <color theme="1"/>
        <rFont val="Calibri"/>
        <family val="2"/>
        <scheme val="minor"/>
      </rPr>
      <t>)</t>
    </r>
  </si>
  <si>
    <r>
      <t>Yuca pie de elefante (</t>
    </r>
    <r>
      <rPr>
        <i/>
        <sz val="11"/>
        <color theme="1"/>
        <rFont val="Calibri"/>
        <family val="2"/>
        <scheme val="minor"/>
      </rPr>
      <t>Yucca elephantipes</t>
    </r>
    <r>
      <rPr>
        <sz val="11"/>
        <color theme="1"/>
        <rFont val="Calibri"/>
        <family val="2"/>
        <scheme val="minor"/>
      </rPr>
      <t>)</t>
    </r>
  </si>
  <si>
    <t>Fotinia (Photinia serrulata)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</si>
</sst>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9" xfId="0" applyFill="1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0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textRotation="90"/>
    </xf>
    <xf numFmtId="0" fontId="1" fillId="3" borderId="13" xfId="0" applyFont="1" applyFill="1" applyBorder="1"/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7" xfId="0" applyBorder="1" applyAlignment="1">
      <alignment horizontal="center" textRotation="90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3" borderId="13" xfId="0" applyFill="1" applyBorder="1" applyAlignment="1">
      <alignment horizontal="right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S43" sqref="S43"/>
    </sheetView>
  </sheetViews>
  <sheetFormatPr baseColWidth="10" defaultColWidth="11.5" defaultRowHeight="14" x14ac:dyDescent="0"/>
  <cols>
    <col min="1" max="1" width="9.5" style="8" bestFit="1" customWidth="1"/>
    <col min="2" max="2" width="49.1640625" style="8" customWidth="1"/>
    <col min="3" max="4" width="4.6640625" style="1" customWidth="1"/>
    <col min="5" max="25" width="4.6640625" customWidth="1"/>
    <col min="26" max="26" width="32.83203125" bestFit="1" customWidth="1"/>
  </cols>
  <sheetData>
    <row r="1" spans="1:32" s="8" customFormat="1" ht="219" customHeight="1" thickBot="1">
      <c r="A1" s="6" t="s">
        <v>0</v>
      </c>
      <c r="B1" s="7" t="s">
        <v>1</v>
      </c>
      <c r="C1" s="15" t="s">
        <v>38</v>
      </c>
      <c r="D1" s="16" t="s">
        <v>39</v>
      </c>
      <c r="E1" s="17" t="s">
        <v>40</v>
      </c>
      <c r="F1" s="17" t="s">
        <v>41</v>
      </c>
      <c r="G1" s="16" t="s">
        <v>42</v>
      </c>
      <c r="H1" s="17" t="s">
        <v>43</v>
      </c>
      <c r="I1" s="17" t="s">
        <v>44</v>
      </c>
      <c r="J1" s="17" t="s">
        <v>45</v>
      </c>
      <c r="K1" s="17" t="s">
        <v>46</v>
      </c>
      <c r="L1" s="17" t="s">
        <v>59</v>
      </c>
      <c r="M1" s="17" t="s">
        <v>47</v>
      </c>
      <c r="N1" s="17" t="s">
        <v>48</v>
      </c>
      <c r="O1" s="17" t="s">
        <v>49</v>
      </c>
      <c r="P1" s="17" t="s">
        <v>50</v>
      </c>
      <c r="Q1" s="17" t="s">
        <v>51</v>
      </c>
      <c r="R1" s="17" t="s">
        <v>52</v>
      </c>
      <c r="S1" s="17" t="s">
        <v>53</v>
      </c>
      <c r="T1" s="17" t="s">
        <v>54</v>
      </c>
      <c r="U1" s="17" t="s">
        <v>55</v>
      </c>
      <c r="V1" s="17" t="s">
        <v>56</v>
      </c>
      <c r="W1" s="17" t="s">
        <v>57</v>
      </c>
      <c r="X1" s="36" t="s">
        <v>58</v>
      </c>
      <c r="Y1" s="28" t="s">
        <v>36</v>
      </c>
    </row>
    <row r="2" spans="1:32" s="2" customFormat="1" ht="15" customHeight="1">
      <c r="A2" s="10" t="s">
        <v>2</v>
      </c>
      <c r="B2" s="11" t="s">
        <v>23</v>
      </c>
      <c r="C2" s="21"/>
      <c r="D2" s="22"/>
      <c r="E2" s="22"/>
      <c r="F2" s="22"/>
      <c r="G2" s="22"/>
      <c r="H2" s="23"/>
      <c r="I2" s="23"/>
      <c r="J2" s="22"/>
      <c r="K2" s="22"/>
      <c r="L2" s="22"/>
      <c r="M2" s="22"/>
      <c r="N2" s="22"/>
      <c r="O2" s="23"/>
      <c r="P2" s="22"/>
      <c r="Q2" s="22"/>
      <c r="R2" s="22"/>
      <c r="S2" s="22"/>
      <c r="T2" s="22"/>
      <c r="U2" s="22"/>
      <c r="V2" s="22"/>
      <c r="W2" s="22"/>
      <c r="X2" s="37"/>
      <c r="Y2" s="43">
        <f t="shared" ref="Y2:Y31" si="0">SUM(C2:X2)</f>
        <v>0</v>
      </c>
      <c r="Z2" s="3"/>
      <c r="AA2" s="3"/>
      <c r="AB2" s="3"/>
      <c r="AC2" s="3"/>
      <c r="AD2" s="3"/>
      <c r="AE2" s="3"/>
      <c r="AF2" s="3"/>
    </row>
    <row r="3" spans="1:32" s="2" customFormat="1" ht="15" customHeight="1">
      <c r="A3" s="12" t="s">
        <v>2</v>
      </c>
      <c r="B3" s="13" t="s">
        <v>17</v>
      </c>
      <c r="C3" s="24"/>
      <c r="D3" s="18"/>
      <c r="E3" s="18"/>
      <c r="F3" s="18"/>
      <c r="G3" s="18"/>
      <c r="H3" s="5"/>
      <c r="I3" s="5"/>
      <c r="J3" s="18"/>
      <c r="K3" s="18"/>
      <c r="L3" s="18"/>
      <c r="M3" s="18"/>
      <c r="N3" s="18"/>
      <c r="O3" s="5"/>
      <c r="P3" s="18"/>
      <c r="Q3" s="18"/>
      <c r="R3" s="18"/>
      <c r="S3" s="18"/>
      <c r="T3" s="18"/>
      <c r="U3" s="18"/>
      <c r="V3" s="18"/>
      <c r="W3" s="18"/>
      <c r="X3" s="38"/>
      <c r="Y3" s="42">
        <f t="shared" si="0"/>
        <v>0</v>
      </c>
      <c r="Z3" s="3"/>
      <c r="AA3" s="3"/>
      <c r="AB3" s="3"/>
      <c r="AC3" s="3"/>
      <c r="AD3" s="3"/>
      <c r="AE3" s="3"/>
      <c r="AF3" s="3"/>
    </row>
    <row r="4" spans="1:32" s="2" customFormat="1" ht="15" customHeight="1">
      <c r="A4" s="12" t="s">
        <v>2</v>
      </c>
      <c r="B4" s="13" t="s">
        <v>16</v>
      </c>
      <c r="C4" s="2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38"/>
      <c r="Y4" s="42">
        <f t="shared" si="0"/>
        <v>0</v>
      </c>
      <c r="Z4" s="3"/>
      <c r="AA4" s="3"/>
      <c r="AB4" s="3"/>
      <c r="AC4" s="3"/>
      <c r="AD4" s="3"/>
      <c r="AE4" s="3"/>
      <c r="AF4" s="3"/>
    </row>
    <row r="5" spans="1:32" s="2" customFormat="1" ht="15" customHeight="1">
      <c r="A5" s="12" t="s">
        <v>2</v>
      </c>
      <c r="B5" s="13" t="s">
        <v>24</v>
      </c>
      <c r="C5" s="25"/>
      <c r="D5" s="5"/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v>1</v>
      </c>
      <c r="P5" s="18"/>
      <c r="Q5" s="18">
        <v>3</v>
      </c>
      <c r="R5" s="18">
        <v>1</v>
      </c>
      <c r="S5" s="18"/>
      <c r="T5" s="18"/>
      <c r="U5" s="18"/>
      <c r="V5" s="18">
        <v>2</v>
      </c>
      <c r="W5" s="18"/>
      <c r="X5" s="38"/>
      <c r="Y5" s="42">
        <f t="shared" si="0"/>
        <v>7</v>
      </c>
      <c r="Z5" s="3"/>
      <c r="AA5" s="3"/>
      <c r="AB5" s="3"/>
      <c r="AC5" s="3"/>
      <c r="AD5" s="3"/>
      <c r="AE5" s="3"/>
      <c r="AF5" s="3"/>
    </row>
    <row r="6" spans="1:32" s="2" customFormat="1" ht="15" customHeight="1">
      <c r="A6" s="12" t="s">
        <v>2</v>
      </c>
      <c r="B6" s="13" t="s">
        <v>25</v>
      </c>
      <c r="C6" s="25"/>
      <c r="D6" s="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38"/>
      <c r="Y6" s="42">
        <f t="shared" si="0"/>
        <v>0</v>
      </c>
      <c r="Z6" s="3"/>
      <c r="AA6" s="3"/>
      <c r="AB6" s="3"/>
      <c r="AC6" s="3"/>
      <c r="AD6" s="3"/>
      <c r="AE6" s="3"/>
      <c r="AF6" s="3"/>
    </row>
    <row r="7" spans="1:32" s="3" customFormat="1" ht="15" customHeight="1">
      <c r="A7" s="12" t="s">
        <v>2</v>
      </c>
      <c r="B7" s="14" t="s">
        <v>26</v>
      </c>
      <c r="C7" s="25"/>
      <c r="D7" s="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38"/>
      <c r="Y7" s="42">
        <f t="shared" si="0"/>
        <v>0</v>
      </c>
    </row>
    <row r="8" spans="1:32" s="2" customFormat="1" ht="15" customHeight="1">
      <c r="A8" s="12" t="s">
        <v>2</v>
      </c>
      <c r="B8" s="13" t="s">
        <v>27</v>
      </c>
      <c r="C8" s="25"/>
      <c r="D8" s="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38"/>
      <c r="Y8" s="42">
        <f t="shared" si="0"/>
        <v>0</v>
      </c>
      <c r="Z8" s="3"/>
      <c r="AA8" s="3"/>
      <c r="AB8" s="3"/>
      <c r="AC8" s="3"/>
      <c r="AD8" s="3"/>
      <c r="AE8" s="3"/>
      <c r="AF8" s="3"/>
    </row>
    <row r="9" spans="1:32" s="2" customFormat="1" ht="15" customHeight="1">
      <c r="A9" s="12" t="s">
        <v>2</v>
      </c>
      <c r="B9" s="13" t="s">
        <v>15</v>
      </c>
      <c r="C9" s="25"/>
      <c r="D9" s="5"/>
      <c r="E9" s="18">
        <v>1</v>
      </c>
      <c r="F9" s="18"/>
      <c r="G9" s="18">
        <v>11</v>
      </c>
      <c r="H9" s="18">
        <v>17</v>
      </c>
      <c r="I9" s="18">
        <v>1</v>
      </c>
      <c r="J9" s="18">
        <v>14</v>
      </c>
      <c r="K9" s="18">
        <v>1</v>
      </c>
      <c r="L9" s="18"/>
      <c r="M9" s="18">
        <v>1</v>
      </c>
      <c r="N9" s="18"/>
      <c r="O9" s="18"/>
      <c r="P9" s="18"/>
      <c r="Q9" s="18">
        <v>8</v>
      </c>
      <c r="R9" s="18"/>
      <c r="S9" s="18">
        <v>1</v>
      </c>
      <c r="T9" s="18"/>
      <c r="U9" s="18"/>
      <c r="V9" s="18"/>
      <c r="W9" s="18">
        <v>37</v>
      </c>
      <c r="X9" s="38"/>
      <c r="Y9" s="42">
        <f t="shared" si="0"/>
        <v>92</v>
      </c>
      <c r="Z9" s="3"/>
      <c r="AA9" s="3"/>
      <c r="AB9" s="3"/>
      <c r="AC9" s="3"/>
      <c r="AD9" s="3"/>
      <c r="AE9" s="3"/>
      <c r="AF9" s="3"/>
    </row>
    <row r="10" spans="1:32" s="2" customFormat="1" ht="15" customHeight="1">
      <c r="A10" s="12" t="s">
        <v>20</v>
      </c>
      <c r="B10" s="14" t="s">
        <v>22</v>
      </c>
      <c r="C10" s="25"/>
      <c r="D10" s="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>
        <v>1</v>
      </c>
      <c r="Q10" s="18">
        <v>6</v>
      </c>
      <c r="R10" s="18"/>
      <c r="S10" s="18"/>
      <c r="T10" s="18"/>
      <c r="U10" s="18"/>
      <c r="V10" s="18"/>
      <c r="W10" s="18"/>
      <c r="X10" s="38"/>
      <c r="Y10" s="42">
        <f t="shared" si="0"/>
        <v>7</v>
      </c>
      <c r="Z10" s="3"/>
      <c r="AA10" s="3"/>
      <c r="AB10" s="3"/>
      <c r="AC10" s="3"/>
      <c r="AD10" s="3"/>
      <c r="AE10" s="3"/>
      <c r="AF10" s="3"/>
    </row>
    <row r="11" spans="1:32" s="2" customFormat="1" ht="15" customHeight="1">
      <c r="A11" s="12" t="s">
        <v>18</v>
      </c>
      <c r="B11" s="14" t="s">
        <v>19</v>
      </c>
      <c r="C11" s="25"/>
      <c r="D11" s="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>
        <v>6</v>
      </c>
      <c r="R11" s="18"/>
      <c r="S11" s="18"/>
      <c r="T11" s="18">
        <v>2</v>
      </c>
      <c r="U11" s="18"/>
      <c r="V11" s="18"/>
      <c r="W11" s="18"/>
      <c r="X11" s="38"/>
      <c r="Y11" s="42">
        <f t="shared" si="0"/>
        <v>8</v>
      </c>
      <c r="Z11" s="3"/>
      <c r="AA11" s="3"/>
      <c r="AB11" s="3"/>
      <c r="AC11" s="3"/>
      <c r="AD11" s="3"/>
      <c r="AE11" s="3"/>
      <c r="AF11" s="3"/>
    </row>
    <row r="12" spans="1:32" s="2" customFormat="1" ht="15" customHeight="1">
      <c r="A12" s="12" t="s">
        <v>2</v>
      </c>
      <c r="B12" s="13" t="s">
        <v>14</v>
      </c>
      <c r="C12" s="25"/>
      <c r="D12" s="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38"/>
      <c r="Y12" s="42">
        <f t="shared" si="0"/>
        <v>0</v>
      </c>
      <c r="Z12" s="3"/>
      <c r="AA12" s="3"/>
      <c r="AB12" s="3"/>
      <c r="AC12" s="3"/>
      <c r="AD12" s="3"/>
      <c r="AE12" s="3"/>
      <c r="AF12" s="3"/>
    </row>
    <row r="13" spans="1:32" s="2" customFormat="1" ht="15" customHeight="1">
      <c r="A13" s="12" t="s">
        <v>2</v>
      </c>
      <c r="B13" s="13" t="s">
        <v>28</v>
      </c>
      <c r="C13" s="2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38"/>
      <c r="Y13" s="42">
        <f t="shared" si="0"/>
        <v>0</v>
      </c>
      <c r="Z13" s="3"/>
      <c r="AA13" s="3"/>
      <c r="AB13" s="3"/>
      <c r="AC13" s="3"/>
      <c r="AD13" s="3"/>
      <c r="AE13" s="3"/>
      <c r="AF13" s="3"/>
    </row>
    <row r="14" spans="1:32" s="2" customFormat="1" ht="15" customHeight="1">
      <c r="A14" s="12" t="s">
        <v>2</v>
      </c>
      <c r="B14" s="13" t="s">
        <v>13</v>
      </c>
      <c r="C14" s="2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38"/>
      <c r="Y14" s="42">
        <f t="shared" si="0"/>
        <v>0</v>
      </c>
      <c r="Z14" s="3"/>
      <c r="AA14" s="3"/>
      <c r="AB14" s="3"/>
      <c r="AC14" s="3"/>
      <c r="AD14" s="3"/>
      <c r="AE14" s="3"/>
      <c r="AF14" s="3"/>
    </row>
    <row r="15" spans="1:32" s="2" customFormat="1" ht="15" customHeight="1">
      <c r="A15" s="12" t="s">
        <v>2</v>
      </c>
      <c r="B15" s="13" t="s">
        <v>12</v>
      </c>
      <c r="C15" s="2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38"/>
      <c r="Y15" s="42">
        <f t="shared" si="0"/>
        <v>0</v>
      </c>
      <c r="Z15" s="3"/>
      <c r="AA15" s="3"/>
      <c r="AB15" s="3"/>
      <c r="AC15" s="3"/>
      <c r="AD15" s="3"/>
      <c r="AE15" s="3"/>
      <c r="AF15" s="3"/>
    </row>
    <row r="16" spans="1:32" s="2" customFormat="1" ht="15" customHeight="1">
      <c r="A16" s="12" t="s">
        <v>2</v>
      </c>
      <c r="B16" s="13" t="s">
        <v>11</v>
      </c>
      <c r="C16" s="25"/>
      <c r="D16" s="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38"/>
      <c r="Y16" s="42">
        <f t="shared" si="0"/>
        <v>0</v>
      </c>
      <c r="Z16" s="3"/>
      <c r="AA16" s="3"/>
      <c r="AB16" s="3"/>
      <c r="AC16" s="3"/>
      <c r="AD16" s="3"/>
      <c r="AE16" s="3"/>
      <c r="AF16" s="3"/>
    </row>
    <row r="17" spans="1:32" ht="15" customHeight="1">
      <c r="A17" s="12" t="s">
        <v>2</v>
      </c>
      <c r="B17" s="13" t="s">
        <v>29</v>
      </c>
      <c r="C17" s="25"/>
      <c r="D17" s="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38"/>
      <c r="Y17" s="42">
        <f t="shared" si="0"/>
        <v>0</v>
      </c>
      <c r="Z17" s="3"/>
      <c r="AA17" s="3"/>
      <c r="AB17" s="3"/>
      <c r="AC17" s="3"/>
      <c r="AD17" s="3"/>
      <c r="AE17" s="3"/>
      <c r="AF17" s="3"/>
    </row>
    <row r="18" spans="1:32" ht="15" customHeight="1">
      <c r="A18" s="12" t="s">
        <v>2</v>
      </c>
      <c r="B18" s="13" t="s">
        <v>10</v>
      </c>
      <c r="C18" s="25"/>
      <c r="D18" s="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38"/>
      <c r="Y18" s="42">
        <f t="shared" si="0"/>
        <v>0</v>
      </c>
      <c r="Z18" s="3"/>
      <c r="AA18" s="3"/>
      <c r="AB18" s="3"/>
      <c r="AC18" s="3"/>
      <c r="AD18" s="3"/>
      <c r="AE18" s="3"/>
      <c r="AF18" s="3"/>
    </row>
    <row r="19" spans="1:32" s="3" customFormat="1" ht="15" customHeight="1">
      <c r="A19" s="12" t="s">
        <v>2</v>
      </c>
      <c r="B19" s="14" t="s">
        <v>30</v>
      </c>
      <c r="C19" s="2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38"/>
      <c r="Y19" s="42">
        <f t="shared" si="0"/>
        <v>0</v>
      </c>
    </row>
    <row r="20" spans="1:32" ht="15" customHeight="1">
      <c r="A20" s="12" t="s">
        <v>2</v>
      </c>
      <c r="B20" s="13" t="s">
        <v>9</v>
      </c>
      <c r="C20" s="2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>
        <v>3</v>
      </c>
      <c r="R20" s="18"/>
      <c r="S20" s="18"/>
      <c r="T20" s="18"/>
      <c r="U20" s="18"/>
      <c r="V20" s="18"/>
      <c r="W20" s="18"/>
      <c r="X20" s="39"/>
      <c r="Y20" s="42">
        <f t="shared" si="0"/>
        <v>3</v>
      </c>
    </row>
    <row r="21" spans="1:32" ht="15" customHeight="1">
      <c r="A21" s="12" t="s">
        <v>20</v>
      </c>
      <c r="B21" s="13" t="s">
        <v>21</v>
      </c>
      <c r="C21" s="25"/>
      <c r="D21" s="5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12</v>
      </c>
      <c r="R21" s="18"/>
      <c r="S21" s="18"/>
      <c r="T21" s="18"/>
      <c r="U21" s="18"/>
      <c r="V21" s="18"/>
      <c r="W21" s="18"/>
      <c r="X21" s="39"/>
      <c r="Y21" s="42">
        <f t="shared" si="0"/>
        <v>12</v>
      </c>
    </row>
    <row r="22" spans="1:32" ht="15" customHeight="1">
      <c r="A22" s="12" t="s">
        <v>2</v>
      </c>
      <c r="B22" s="13" t="s">
        <v>31</v>
      </c>
      <c r="C22" s="25"/>
      <c r="D22" s="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39"/>
      <c r="Y22" s="42">
        <f t="shared" si="0"/>
        <v>0</v>
      </c>
    </row>
    <row r="23" spans="1:32" ht="15" customHeight="1">
      <c r="A23" s="12" t="s">
        <v>2</v>
      </c>
      <c r="B23" s="13" t="s">
        <v>32</v>
      </c>
      <c r="C23" s="25"/>
      <c r="D23" s="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9"/>
      <c r="Y23" s="42">
        <f t="shared" si="0"/>
        <v>0</v>
      </c>
    </row>
    <row r="24" spans="1:32" ht="15" customHeight="1">
      <c r="A24" s="12" t="s">
        <v>2</v>
      </c>
      <c r="B24" s="13" t="s">
        <v>8</v>
      </c>
      <c r="C24" s="25"/>
      <c r="D24" s="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38"/>
      <c r="Y24" s="42">
        <f t="shared" si="0"/>
        <v>0</v>
      </c>
      <c r="Z24" s="3"/>
      <c r="AA24" s="3"/>
      <c r="AB24" s="3"/>
      <c r="AC24" s="3"/>
      <c r="AD24" s="3"/>
      <c r="AE24" s="3"/>
      <c r="AF24" s="3"/>
    </row>
    <row r="25" spans="1:32" ht="15" customHeight="1">
      <c r="A25" s="12" t="s">
        <v>2</v>
      </c>
      <c r="B25" s="13" t="s">
        <v>7</v>
      </c>
      <c r="C25" s="25"/>
      <c r="D25" s="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9"/>
      <c r="Y25" s="42">
        <f t="shared" si="0"/>
        <v>0</v>
      </c>
    </row>
    <row r="26" spans="1:32" ht="15" customHeight="1">
      <c r="A26" s="12" t="s">
        <v>2</v>
      </c>
      <c r="B26" s="13" t="s">
        <v>6</v>
      </c>
      <c r="C26" s="25"/>
      <c r="D26" s="5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>
        <v>3</v>
      </c>
      <c r="R26" s="18"/>
      <c r="S26" s="18"/>
      <c r="T26" s="18"/>
      <c r="U26" s="18"/>
      <c r="V26" s="18"/>
      <c r="W26" s="18"/>
      <c r="X26" s="39"/>
      <c r="Y26" s="42">
        <f t="shared" si="0"/>
        <v>3</v>
      </c>
    </row>
    <row r="27" spans="1:32" ht="15" customHeight="1">
      <c r="A27" s="12" t="s">
        <v>2</v>
      </c>
      <c r="B27" s="13" t="s">
        <v>33</v>
      </c>
      <c r="C27" s="25"/>
      <c r="D27" s="5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39"/>
      <c r="Y27" s="42">
        <f t="shared" si="0"/>
        <v>0</v>
      </c>
    </row>
    <row r="28" spans="1:32" ht="15" customHeight="1">
      <c r="A28" s="12" t="s">
        <v>2</v>
      </c>
      <c r="B28" s="13" t="s">
        <v>5</v>
      </c>
      <c r="C28" s="25"/>
      <c r="D28" s="5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39"/>
      <c r="Y28" s="42">
        <f t="shared" si="0"/>
        <v>0</v>
      </c>
    </row>
    <row r="29" spans="1:32" ht="15" customHeight="1">
      <c r="A29" s="12" t="s">
        <v>2</v>
      </c>
      <c r="B29" s="13" t="s">
        <v>4</v>
      </c>
      <c r="C29" s="2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1</v>
      </c>
      <c r="X29" s="39">
        <v>1</v>
      </c>
      <c r="Y29" s="42">
        <f t="shared" si="0"/>
        <v>2</v>
      </c>
    </row>
    <row r="30" spans="1:32" ht="15" customHeight="1" thickBot="1">
      <c r="A30" s="26" t="s">
        <v>3</v>
      </c>
      <c r="B30" s="30" t="s">
        <v>34</v>
      </c>
      <c r="C30" s="31">
        <v>48</v>
      </c>
      <c r="D30" s="32">
        <v>1</v>
      </c>
      <c r="E30" s="33">
        <v>1</v>
      </c>
      <c r="F30" s="33">
        <v>1</v>
      </c>
      <c r="G30" s="33"/>
      <c r="H30" s="33">
        <v>2</v>
      </c>
      <c r="I30" s="33"/>
      <c r="J30" s="33">
        <v>1</v>
      </c>
      <c r="K30" s="33"/>
      <c r="L30" s="33">
        <v>1</v>
      </c>
      <c r="M30" s="33"/>
      <c r="N30" s="33">
        <v>1</v>
      </c>
      <c r="O30" s="33"/>
      <c r="P30" s="33">
        <v>3</v>
      </c>
      <c r="Q30" s="33"/>
      <c r="R30" s="33"/>
      <c r="S30" s="33">
        <v>3</v>
      </c>
      <c r="T30" s="33"/>
      <c r="U30" s="33"/>
      <c r="V30" s="33"/>
      <c r="W30" s="33"/>
      <c r="X30" s="40"/>
      <c r="Y30" s="44">
        <f t="shared" si="0"/>
        <v>62</v>
      </c>
    </row>
    <row r="31" spans="1:32" ht="15" customHeight="1" thickBot="1">
      <c r="B31" s="27" t="s">
        <v>35</v>
      </c>
      <c r="C31" s="35">
        <f t="shared" ref="C31:X31" si="1">SUM(C2:C30)</f>
        <v>48</v>
      </c>
      <c r="D31" s="34">
        <f t="shared" si="1"/>
        <v>1</v>
      </c>
      <c r="E31" s="34">
        <f t="shared" si="1"/>
        <v>2</v>
      </c>
      <c r="F31" s="34">
        <f t="shared" si="1"/>
        <v>1</v>
      </c>
      <c r="G31" s="34">
        <f t="shared" si="1"/>
        <v>11</v>
      </c>
      <c r="H31" s="34">
        <f t="shared" si="1"/>
        <v>19</v>
      </c>
      <c r="I31" s="34">
        <f t="shared" si="1"/>
        <v>1</v>
      </c>
      <c r="J31" s="34">
        <f t="shared" si="1"/>
        <v>15</v>
      </c>
      <c r="K31" s="34">
        <f t="shared" si="1"/>
        <v>1</v>
      </c>
      <c r="L31" s="34">
        <f t="shared" si="1"/>
        <v>1</v>
      </c>
      <c r="M31" s="34">
        <f t="shared" si="1"/>
        <v>1</v>
      </c>
      <c r="N31" s="34">
        <f t="shared" si="1"/>
        <v>1</v>
      </c>
      <c r="O31" s="34">
        <f t="shared" si="1"/>
        <v>1</v>
      </c>
      <c r="P31" s="34">
        <f t="shared" si="1"/>
        <v>4</v>
      </c>
      <c r="Q31" s="34">
        <f t="shared" si="1"/>
        <v>41</v>
      </c>
      <c r="R31" s="34">
        <f t="shared" si="1"/>
        <v>1</v>
      </c>
      <c r="S31" s="34">
        <f t="shared" si="1"/>
        <v>4</v>
      </c>
      <c r="T31" s="34">
        <f t="shared" si="1"/>
        <v>2</v>
      </c>
      <c r="U31" s="34">
        <f t="shared" si="1"/>
        <v>0</v>
      </c>
      <c r="V31" s="34">
        <f t="shared" si="1"/>
        <v>2</v>
      </c>
      <c r="W31" s="34">
        <f t="shared" si="1"/>
        <v>38</v>
      </c>
      <c r="X31" s="41">
        <f t="shared" si="1"/>
        <v>1</v>
      </c>
      <c r="Y31" s="45">
        <f t="shared" si="0"/>
        <v>196</v>
      </c>
    </row>
    <row r="32" spans="1:32" ht="15" thickBot="1">
      <c r="C32" s="19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0"/>
      <c r="Z32" s="29" t="s">
        <v>37</v>
      </c>
    </row>
    <row r="37" spans="1:4" s="3" customFormat="1">
      <c r="A37" s="9"/>
      <c r="B37" s="9"/>
      <c r="C37" s="4"/>
      <c r="D37" s="4"/>
    </row>
    <row r="41" spans="1:4" s="3" customFormat="1">
      <c r="A41" s="9"/>
      <c r="B41" s="9"/>
      <c r="C41" s="4"/>
      <c r="D41" s="4"/>
    </row>
  </sheetData>
  <sortState columnSort="1" ref="C1:AD43">
    <sortCondition ref="C1:AD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2014-12-05T12:38:13Z</dcterms:created>
  <dcterms:modified xsi:type="dcterms:W3CDTF">2015-04-28T07:42:43Z</dcterms:modified>
</cp:coreProperties>
</file>